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955" windowHeight="148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<sst xmlns="http://schemas.openxmlformats.org/spreadsheetml/2006/main" count="50" uniqueCount="29">
  <si>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Boat</t>
  </si>
  <si>
    <t>RPM</t>
  </si>
  <si>
    <t>Drive and propeller</t>
  </si>
  <si>
    <t>Ratio</t>
  </si>
  <si>
    <t>Speed 1. [kn]</t>
  </si>
  <si>
    <t>Speed 2. [kn]</t>
  </si>
  <si>
    <t>Average kn</t>
  </si>
  <si>
    <t>Fuel 1. [l / h]</t>
  </si>
  <si>
    <t>Fuel 2. [l / h]</t>
  </si>
  <si>
    <t>Fuel average [l / h]</t>
  </si>
  <si>
    <t>Fuel [l / nm]</t>
  </si>
  <si>
    <t>-</t>
  </si>
  <si>
    <t>Engine | inst. height</t>
  </si>
  <si>
    <t>Noise 1.dB</t>
  </si>
  <si>
    <t>Noise 2.dB</t>
  </si>
  <si>
    <t>Average db.</t>
  </si>
  <si>
    <t>Air temp</t>
  </si>
  <si>
    <t>C°</t>
  </si>
  <si>
    <r>
      <t>Trim</t>
    </r>
    <r>
      <rPr>
        <sz val="9"/>
        <color indexed="10"/>
        <rFont val="Calibri"/>
        <family val="2"/>
      </rPr>
      <t>°</t>
    </r>
  </si>
  <si>
    <t>14.5x17" Enertia 898994A46</t>
  </si>
  <si>
    <t>1.92:1</t>
  </si>
  <si>
    <r>
      <rPr>
        <sz val="10"/>
        <color indexed="10"/>
        <rFont val="Arial"/>
        <family val="2"/>
      </rPr>
      <t>Fresh</t>
    </r>
    <r>
      <rPr>
        <sz val="10"/>
        <rFont val="Arial"/>
        <family val="2"/>
      </rPr>
      <t xml:space="preserve"> water temp</t>
    </r>
  </si>
  <si>
    <t>Bella 620 DC</t>
  </si>
  <si>
    <t>150 XL EFI</t>
  </si>
  <si>
    <t>2.</t>
  </si>
  <si>
    <t>Install. Height</t>
  </si>
  <si>
    <t xml:space="preserve">2. </t>
  </si>
  <si>
    <t>Load (persons)</t>
  </si>
  <si>
    <t>TESTIRAPORTTI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</si>
</sst>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168" fontId="28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0" fontId="0" fillId="21" borderId="10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22" fillId="21" borderId="11" xfId="0" applyFont="1" applyFill="1" applyBorder="1" applyAlignment="1">
      <alignment/>
    </xf>
    <xf numFmtId="168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12" xfId="0" applyFont="1" applyFill="1" applyBorder="1" applyAlignment="1">
      <alignment horizontal="center"/>
    </xf>
    <xf numFmtId="0" fontId="0" fillId="21" borderId="13" xfId="0" applyFill="1" applyBorder="1" applyAlignment="1">
      <alignment/>
    </xf>
    <xf numFmtId="0" fontId="0" fillId="21" borderId="13" xfId="0" applyFont="1" applyFill="1" applyBorder="1" applyAlignment="1">
      <alignment/>
    </xf>
    <xf numFmtId="0" fontId="22" fillId="0" borderId="14" xfId="0" applyFont="1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9" fillId="21" borderId="15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1" fillId="21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9" fillId="21" borderId="15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3" fillId="0" borderId="0" xfId="0" applyFont="1" applyAlignment="1">
      <alignment/>
    </xf>
    <xf numFmtId="0" fontId="21" fillId="21" borderId="16" xfId="0" applyFont="1" applyFill="1" applyBorder="1" applyAlignment="1">
      <alignment horizontal="center" vertic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U32" sqref="U31:U32"/>
    </sheetView>
  </sheetViews>
  <sheetFormatPr defaultColWidth="9.140625" defaultRowHeight="12.75"/>
  <cols>
    <col min="1" max="2" width="9.421875" style="0" customWidth="1"/>
    <col min="3" max="4" width="0" style="0" hidden="1" customWidth="1"/>
    <col min="5" max="5" width="8.140625" style="0" customWidth="1"/>
    <col min="6" max="6" width="10.421875" style="0" hidden="1" customWidth="1"/>
    <col min="7" max="7" width="10.140625" style="0" hidden="1" customWidth="1"/>
    <col min="8" max="8" width="11.00390625" style="0" customWidth="1"/>
    <col min="9" max="9" width="11.28125" style="0" customWidth="1"/>
    <col min="10" max="10" width="8.57421875" style="0" hidden="1" customWidth="1"/>
    <col min="11" max="11" width="9.00390625" style="0" hidden="1" customWidth="1"/>
    <col min="12" max="12" width="9.8515625" style="0" customWidth="1"/>
    <col min="14" max="14" width="4.28125" style="0" customWidth="1"/>
    <col min="15" max="15" width="17.00390625" style="0" customWidth="1"/>
  </cols>
  <sheetData>
    <row r="1" spans="1:9" ht="15.75">
      <c r="A1" s="21" t="s">
        <v>28</v>
      </c>
      <c r="B1" s="21"/>
      <c r="H1" s="53"/>
      <c r="I1" s="53"/>
    </row>
    <row r="2" spans="14:19" ht="12.75">
      <c r="N2" s="4" t="s">
        <v>0</v>
      </c>
      <c r="O2" s="35"/>
      <c r="P2" s="2"/>
      <c r="Q2" s="50" t="s">
        <v>22</v>
      </c>
      <c r="R2" s="51"/>
      <c r="S2" s="43"/>
    </row>
    <row r="3" spans="14:19" ht="12.75">
      <c r="N3" s="4" t="s">
        <v>12</v>
      </c>
      <c r="O3" s="35"/>
      <c r="P3" s="2"/>
      <c r="Q3" s="50" t="s">
        <v>23</v>
      </c>
      <c r="R3" s="43"/>
      <c r="S3" s="31" t="s">
        <v>24</v>
      </c>
    </row>
    <row r="4" spans="14:19" ht="18" customHeight="1">
      <c r="N4" s="1" t="s">
        <v>25</v>
      </c>
      <c r="O4" s="34"/>
      <c r="P4" s="2"/>
      <c r="Q4" s="42" t="s">
        <v>26</v>
      </c>
      <c r="R4" s="52"/>
      <c r="S4" s="3"/>
    </row>
    <row r="5" spans="14:19" ht="18" customHeight="1">
      <c r="N5" s="5" t="s">
        <v>2</v>
      </c>
      <c r="O5" s="2"/>
      <c r="P5" s="50" t="s">
        <v>19</v>
      </c>
      <c r="Q5" s="51"/>
      <c r="R5" s="43"/>
      <c r="S5" s="3"/>
    </row>
    <row r="6" spans="14:19" ht="18" customHeight="1">
      <c r="N6" s="5" t="s">
        <v>3</v>
      </c>
      <c r="O6" s="2"/>
      <c r="P6" s="50" t="s">
        <v>20</v>
      </c>
      <c r="Q6" s="51"/>
      <c r="R6" s="43"/>
      <c r="S6" s="3"/>
    </row>
    <row r="7" spans="14:19" ht="18" customHeight="1">
      <c r="N7" s="6" t="s">
        <v>27</v>
      </c>
      <c r="O7" s="7"/>
      <c r="P7" s="42">
        <v>2</v>
      </c>
      <c r="Q7" s="43"/>
      <c r="R7" s="3"/>
      <c r="S7" s="3"/>
    </row>
    <row r="8" spans="14:19" ht="18" customHeight="1">
      <c r="N8" s="39" t="s">
        <v>16</v>
      </c>
      <c r="O8" s="40"/>
      <c r="P8" s="41"/>
      <c r="Q8" s="42">
        <v>0</v>
      </c>
      <c r="R8" s="43"/>
      <c r="S8" s="26" t="s">
        <v>17</v>
      </c>
    </row>
    <row r="9" spans="14:18" ht="18" customHeight="1">
      <c r="N9" s="25" t="s">
        <v>21</v>
      </c>
      <c r="O9" s="27"/>
      <c r="P9" s="42">
        <v>8</v>
      </c>
      <c r="Q9" s="43"/>
      <c r="R9" s="26" t="s">
        <v>17</v>
      </c>
    </row>
    <row r="10" ht="18" customHeight="1"/>
    <row r="11" spans="1:7" ht="19.5" customHeight="1">
      <c r="A11" s="19"/>
      <c r="B11" s="19"/>
      <c r="C11" s="12"/>
      <c r="D11" s="18"/>
      <c r="E11" s="18"/>
      <c r="F11" s="18"/>
      <c r="G11" s="20"/>
    </row>
    <row r="12" spans="1:15" ht="19.5" customHeight="1">
      <c r="A12" s="44" t="s">
        <v>1</v>
      </c>
      <c r="B12" s="44" t="s">
        <v>18</v>
      </c>
      <c r="C12" s="46" t="s">
        <v>4</v>
      </c>
      <c r="D12" s="46" t="s">
        <v>5</v>
      </c>
      <c r="E12" s="48" t="s">
        <v>6</v>
      </c>
      <c r="F12" s="46" t="s">
        <v>7</v>
      </c>
      <c r="G12" s="46" t="s">
        <v>8</v>
      </c>
      <c r="H12" s="48" t="s">
        <v>9</v>
      </c>
      <c r="I12" s="48" t="s">
        <v>10</v>
      </c>
      <c r="J12" s="46" t="s">
        <v>13</v>
      </c>
      <c r="K12" s="46" t="s">
        <v>14</v>
      </c>
      <c r="L12" s="48" t="s">
        <v>15</v>
      </c>
      <c r="M12" s="15"/>
      <c r="N12" s="18"/>
      <c r="O12" s="18"/>
    </row>
    <row r="13" spans="1:15" ht="19.5" customHeight="1">
      <c r="A13" s="45"/>
      <c r="B13" s="45"/>
      <c r="C13" s="54"/>
      <c r="D13" s="54"/>
      <c r="E13" s="49"/>
      <c r="F13" s="47"/>
      <c r="G13" s="47"/>
      <c r="H13" s="49"/>
      <c r="I13" s="49"/>
      <c r="J13" s="47"/>
      <c r="K13" s="47"/>
      <c r="L13" s="49"/>
      <c r="M13" s="15"/>
      <c r="N13" s="15"/>
      <c r="O13" s="15"/>
    </row>
    <row r="14" spans="1:12" ht="18" customHeight="1">
      <c r="A14" s="23">
        <v>3000</v>
      </c>
      <c r="B14" s="23">
        <v>0</v>
      </c>
      <c r="C14" s="3">
        <v>17.4</v>
      </c>
      <c r="D14" s="3">
        <v>17.4</v>
      </c>
      <c r="E14" s="22">
        <f>(C14+D14)/2</f>
        <v>17.4</v>
      </c>
      <c r="F14" s="3">
        <v>13.9</v>
      </c>
      <c r="G14" s="3">
        <v>14.2</v>
      </c>
      <c r="H14" s="22">
        <f aca="true" t="shared" si="0" ref="H14:H20">(F14+G14)/2</f>
        <v>14.05</v>
      </c>
      <c r="I14" s="24">
        <f aca="true" t="shared" si="1" ref="I14:I20">H14/E14</f>
        <v>0.8074712643678162</v>
      </c>
      <c r="J14" s="3" t="s">
        <v>11</v>
      </c>
      <c r="K14" s="3" t="s">
        <v>11</v>
      </c>
      <c r="L14" s="23" t="s">
        <v>11</v>
      </c>
    </row>
    <row r="15" spans="1:12" ht="18" customHeight="1">
      <c r="A15" s="23">
        <v>3500</v>
      </c>
      <c r="B15" s="23">
        <v>1.5</v>
      </c>
      <c r="C15" s="3">
        <v>23</v>
      </c>
      <c r="D15" s="3">
        <v>22.9</v>
      </c>
      <c r="E15" s="22">
        <f>(C15+D15)/2</f>
        <v>22.95</v>
      </c>
      <c r="F15" s="3">
        <v>17.6</v>
      </c>
      <c r="G15" s="3">
        <v>17.9</v>
      </c>
      <c r="H15" s="22">
        <f t="shared" si="0"/>
        <v>17.75</v>
      </c>
      <c r="I15" s="24">
        <f t="shared" si="1"/>
        <v>0.7734204793028323</v>
      </c>
      <c r="J15" s="3" t="s">
        <v>11</v>
      </c>
      <c r="K15" s="3" t="s">
        <v>11</v>
      </c>
      <c r="L15" s="23" t="s">
        <v>11</v>
      </c>
    </row>
    <row r="16" spans="1:12" ht="18" customHeight="1">
      <c r="A16" s="23">
        <v>4000</v>
      </c>
      <c r="B16" s="23">
        <v>2.5</v>
      </c>
      <c r="C16" s="3">
        <v>27.4</v>
      </c>
      <c r="D16" s="3">
        <v>27.4</v>
      </c>
      <c r="E16" s="22">
        <f>(C16+D16)/2</f>
        <v>27.4</v>
      </c>
      <c r="F16" s="3">
        <v>23.7</v>
      </c>
      <c r="G16" s="3">
        <v>24.6</v>
      </c>
      <c r="H16" s="22">
        <f t="shared" si="0"/>
        <v>24.15</v>
      </c>
      <c r="I16" s="24">
        <f t="shared" si="1"/>
        <v>0.8813868613138686</v>
      </c>
      <c r="J16" s="3" t="s">
        <v>11</v>
      </c>
      <c r="K16" s="3" t="s">
        <v>11</v>
      </c>
      <c r="L16" s="23" t="s">
        <v>11</v>
      </c>
    </row>
    <row r="17" spans="1:12" ht="18" customHeight="1">
      <c r="A17" s="23">
        <v>4500</v>
      </c>
      <c r="B17" s="23">
        <v>3.5</v>
      </c>
      <c r="C17" s="3">
        <v>31.7</v>
      </c>
      <c r="D17" s="3">
        <v>31.7</v>
      </c>
      <c r="E17" s="22">
        <f>(C17+D17)/2</f>
        <v>31.7</v>
      </c>
      <c r="F17" s="3">
        <v>30.3</v>
      </c>
      <c r="G17" s="3">
        <v>31.8</v>
      </c>
      <c r="H17" s="22">
        <f t="shared" si="0"/>
        <v>31.05</v>
      </c>
      <c r="I17" s="24">
        <f t="shared" si="1"/>
        <v>0.9794952681388013</v>
      </c>
      <c r="J17" s="3" t="s">
        <v>11</v>
      </c>
      <c r="K17" s="3" t="s">
        <v>11</v>
      </c>
      <c r="L17" s="23" t="s">
        <v>11</v>
      </c>
    </row>
    <row r="18" spans="1:12" ht="18" customHeight="1">
      <c r="A18" s="23">
        <v>5000</v>
      </c>
      <c r="B18" s="23">
        <v>4</v>
      </c>
      <c r="C18" s="3">
        <v>35.4</v>
      </c>
      <c r="D18" s="3">
        <v>35.5</v>
      </c>
      <c r="E18" s="22">
        <f>(C18+D18)/2</f>
        <v>35.45</v>
      </c>
      <c r="F18" s="3">
        <v>36.2</v>
      </c>
      <c r="G18" s="3">
        <v>37.7</v>
      </c>
      <c r="H18" s="22">
        <f t="shared" si="0"/>
        <v>36.95</v>
      </c>
      <c r="I18" s="24">
        <f t="shared" si="1"/>
        <v>1.0423131170662905</v>
      </c>
      <c r="J18" s="3" t="s">
        <v>11</v>
      </c>
      <c r="K18" s="3" t="s">
        <v>11</v>
      </c>
      <c r="L18" s="23" t="s">
        <v>11</v>
      </c>
    </row>
    <row r="19" spans="1:12" ht="18" customHeight="1">
      <c r="A19" s="33">
        <v>5500</v>
      </c>
      <c r="B19" s="33">
        <v>4</v>
      </c>
      <c r="C19" s="3">
        <v>39.1</v>
      </c>
      <c r="D19" s="3">
        <v>38.6</v>
      </c>
      <c r="E19" s="22">
        <f>(C19+D19)/2</f>
        <v>38.85</v>
      </c>
      <c r="F19" s="3">
        <v>47.2</v>
      </c>
      <c r="G19" s="3">
        <v>47.6</v>
      </c>
      <c r="H19" s="22">
        <f t="shared" si="0"/>
        <v>47.400000000000006</v>
      </c>
      <c r="I19" s="24">
        <f t="shared" si="1"/>
        <v>1.22007722007722</v>
      </c>
      <c r="J19" s="3" t="s">
        <v>11</v>
      </c>
      <c r="K19" s="3" t="s">
        <v>11</v>
      </c>
      <c r="L19" s="23" t="s">
        <v>11</v>
      </c>
    </row>
    <row r="20" spans="1:12" ht="18" customHeight="1">
      <c r="A20" s="33">
        <v>5800</v>
      </c>
      <c r="B20" s="33">
        <v>4.5</v>
      </c>
      <c r="C20" s="3">
        <v>41.6</v>
      </c>
      <c r="D20" s="3">
        <v>40.8</v>
      </c>
      <c r="E20" s="22">
        <f>(C20+D20)/2</f>
        <v>41.2</v>
      </c>
      <c r="F20" s="3">
        <v>54.2</v>
      </c>
      <c r="G20" s="3">
        <v>54.3</v>
      </c>
      <c r="H20" s="22">
        <f t="shared" si="0"/>
        <v>54.25</v>
      </c>
      <c r="I20" s="24">
        <f t="shared" si="1"/>
        <v>1.3167475728155338</v>
      </c>
      <c r="J20" s="3" t="s">
        <v>11</v>
      </c>
      <c r="K20" s="3" t="s">
        <v>11</v>
      </c>
      <c r="L20" s="23" t="s">
        <v>11</v>
      </c>
    </row>
    <row r="21" spans="1:12" ht="18" customHeight="1">
      <c r="A21" s="32"/>
      <c r="B21" s="32"/>
      <c r="C21" s="8"/>
      <c r="D21" s="15"/>
      <c r="E21" s="28"/>
      <c r="F21" s="15"/>
      <c r="G21" s="15"/>
      <c r="H21" s="29"/>
      <c r="I21" s="30"/>
      <c r="J21" s="15"/>
      <c r="K21" s="8"/>
      <c r="L21" s="29"/>
    </row>
    <row r="22" spans="1:12" ht="18" customHeight="1">
      <c r="A22" s="32"/>
      <c r="B22" s="32"/>
      <c r="C22" s="8"/>
      <c r="D22" s="15"/>
      <c r="E22" s="28"/>
      <c r="F22" s="15"/>
      <c r="G22" s="15"/>
      <c r="H22" s="29"/>
      <c r="I22" s="30"/>
      <c r="J22" s="15"/>
      <c r="K22" s="8"/>
      <c r="L22" s="29"/>
    </row>
    <row r="23" spans="2:14" ht="19.5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9"/>
      <c r="N23" s="9"/>
    </row>
    <row r="24" spans="2:14" ht="19.5" customHeight="1">
      <c r="B24" s="3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8" spans="1:9" ht="12.75">
      <c r="A28" s="17"/>
      <c r="B28" s="17"/>
      <c r="C28" s="11"/>
      <c r="D28" s="11"/>
      <c r="E28" s="11"/>
      <c r="F28" s="11"/>
      <c r="G28" s="13"/>
      <c r="H28" s="15"/>
      <c r="I28" s="12"/>
    </row>
    <row r="29" spans="1:9" ht="12.75">
      <c r="A29" s="12"/>
      <c r="B29" s="12"/>
      <c r="C29" s="12"/>
      <c r="D29" s="12"/>
      <c r="E29" s="12"/>
      <c r="F29" s="12"/>
      <c r="G29" s="18"/>
      <c r="H29" s="15"/>
      <c r="I29" s="15"/>
    </row>
    <row r="30" spans="1:9" ht="12.75">
      <c r="A30" s="14"/>
      <c r="B30" s="14"/>
      <c r="C30" s="9"/>
      <c r="D30" s="9"/>
      <c r="E30" s="9"/>
      <c r="F30" s="9"/>
      <c r="G30" s="9"/>
      <c r="H30" s="8"/>
      <c r="I30" s="9"/>
    </row>
    <row r="31" spans="1:9" ht="12.75">
      <c r="A31" s="8"/>
      <c r="B31" s="8"/>
      <c r="C31" s="9"/>
      <c r="D31" s="9"/>
      <c r="E31" s="9"/>
      <c r="F31" s="9"/>
      <c r="G31" s="9"/>
      <c r="H31" s="8"/>
      <c r="I31" s="8"/>
    </row>
    <row r="32" spans="1:9" ht="12.75">
      <c r="A32" s="8"/>
      <c r="B32" s="8"/>
      <c r="C32" s="9"/>
      <c r="D32" s="9"/>
      <c r="E32" s="9"/>
      <c r="F32" s="9"/>
      <c r="G32" s="9"/>
      <c r="H32" s="8"/>
      <c r="I32" s="9"/>
    </row>
    <row r="33" spans="1:9" ht="12.75">
      <c r="A33" s="8"/>
      <c r="B33" s="8"/>
      <c r="C33" s="9"/>
      <c r="D33" s="9"/>
      <c r="E33" s="9"/>
      <c r="F33" s="9"/>
      <c r="G33" s="9"/>
      <c r="H33" s="15"/>
      <c r="I33" s="9"/>
    </row>
    <row r="34" spans="1:9" ht="12.75">
      <c r="A34" s="8"/>
      <c r="B34" s="8"/>
      <c r="C34" s="9"/>
      <c r="D34" s="9"/>
      <c r="E34" s="9"/>
      <c r="F34" s="9"/>
      <c r="G34" s="9"/>
      <c r="H34" s="10"/>
      <c r="I34" s="9"/>
    </row>
    <row r="35" spans="1:9" ht="12.75">
      <c r="A35" s="8"/>
      <c r="B35" s="8"/>
      <c r="C35" s="9"/>
      <c r="D35" s="9"/>
      <c r="E35" s="9"/>
      <c r="F35" s="9"/>
      <c r="G35" s="9"/>
      <c r="H35" s="10"/>
      <c r="I35" s="9"/>
    </row>
    <row r="36" spans="1:9" ht="12.75">
      <c r="A36" s="15"/>
      <c r="B36" s="15"/>
      <c r="C36" s="9"/>
      <c r="D36" s="9"/>
      <c r="E36" s="9"/>
      <c r="F36" s="9"/>
      <c r="G36" s="9"/>
      <c r="H36" s="10"/>
      <c r="I36" s="9"/>
    </row>
    <row r="37" spans="1:9" ht="12.75">
      <c r="A37" s="8"/>
      <c r="B37" s="8"/>
      <c r="C37" s="9"/>
      <c r="D37" s="9"/>
      <c r="E37" s="9"/>
      <c r="F37" s="9"/>
      <c r="G37" s="9"/>
      <c r="H37" s="8"/>
      <c r="I37" s="9"/>
    </row>
    <row r="38" spans="1:9" ht="12.75">
      <c r="A38" s="15"/>
      <c r="B38" s="15"/>
      <c r="C38" s="9"/>
      <c r="D38" s="9"/>
      <c r="E38" s="9"/>
      <c r="F38" s="9"/>
      <c r="G38" s="9"/>
      <c r="H38" s="10"/>
      <c r="I38" s="9"/>
    </row>
    <row r="39" spans="1:9" ht="12.75">
      <c r="A39" s="8"/>
      <c r="B39" s="8"/>
      <c r="C39" s="9"/>
      <c r="D39" s="9"/>
      <c r="E39" s="9"/>
      <c r="F39" s="9"/>
      <c r="G39" s="9"/>
      <c r="H39" s="9"/>
      <c r="I39" s="9"/>
    </row>
    <row r="40" spans="1:9" ht="12.75">
      <c r="A40" s="15"/>
      <c r="B40" s="15"/>
      <c r="C40" s="9"/>
      <c r="D40" s="9"/>
      <c r="E40" s="9"/>
      <c r="F40" s="9"/>
      <c r="G40" s="9"/>
      <c r="H40" s="9"/>
      <c r="I40" s="9"/>
    </row>
    <row r="41" spans="1:9" ht="12.75">
      <c r="A41" s="16"/>
      <c r="B41" s="16"/>
      <c r="C41" s="9"/>
      <c r="D41" s="9"/>
      <c r="E41" s="9"/>
      <c r="F41" s="9"/>
      <c r="G41" s="9"/>
      <c r="H41" s="9"/>
      <c r="I41" s="9"/>
    </row>
  </sheetData>
  <sheetProtection/>
  <mergeCells count="22">
    <mergeCell ref="H1:I1"/>
    <mergeCell ref="Q4:R4"/>
    <mergeCell ref="Q2:S2"/>
    <mergeCell ref="P5:R5"/>
    <mergeCell ref="Q3:R3"/>
    <mergeCell ref="P6:R6"/>
    <mergeCell ref="P7:Q7"/>
    <mergeCell ref="L12:L13"/>
    <mergeCell ref="E12:E13"/>
    <mergeCell ref="F12:F13"/>
    <mergeCell ref="G12:G13"/>
    <mergeCell ref="J12:J13"/>
    <mergeCell ref="H12:H13"/>
    <mergeCell ref="I12:I13"/>
    <mergeCell ref="N8:P8"/>
    <mergeCell ref="Q8:R8"/>
    <mergeCell ref="P9:Q9"/>
    <mergeCell ref="B12:B13"/>
    <mergeCell ref="A12:A13"/>
    <mergeCell ref="K12:K13"/>
    <mergeCell ref="D12:D13"/>
    <mergeCell ref="C12:C13"/>
  </mergeCells>
  <printOptions/>
  <pageMargins left="0.5905511811023623" right="0.1968503937007874" top="0.1968503937007874" bottom="0.3937007874015748" header="0.196850393700787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Bella-Veneet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KlausL</dc:creator>
  <cp:keywords/>
  <dc:description/>
  <cp:lastModifiedBy>Riitta Heikkinen-Halpern</cp:lastModifiedBy>
  <cp:lastPrinted>2018-10-25T04:57:42Z</cp:lastPrinted>
  <dcterms:created xsi:type="dcterms:W3CDTF">2010-04-21T11:07:56Z</dcterms:created>
  <dcterms:modified xsi:type="dcterms:W3CDTF">2019-01-04T14:59:13Z</dcterms:modified>
  <cp:category/>
  <cp:version/>
  <cp:contentType/>
  <cp:contentStatus/>
</cp:coreProperties>
</file>